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80" windowHeight="8535" activeTab="0"/>
  </bookViews>
  <sheets>
    <sheet name="NW Rec Center Parking" sheetId="1" r:id="rId1"/>
  </sheets>
  <definedNames>
    <definedName name="_xlnm.Print_Area" localSheetId="0">'NW Rec Center Parking'!$A$1:$F$14</definedName>
    <definedName name="_xlnm.Print_Titles" localSheetId="0">'NW Rec Center Parking'!$1:$3</definedName>
  </definedNames>
  <calcPr fullCalcOnLoad="1"/>
</workbook>
</file>

<file path=xl/sharedStrings.xml><?xml version="1.0" encoding="utf-8"?>
<sst xmlns="http://schemas.openxmlformats.org/spreadsheetml/2006/main" count="51" uniqueCount="40">
  <si>
    <t>VENDORS</t>
  </si>
  <si>
    <t>Line Item</t>
  </si>
  <si>
    <t>Description</t>
  </si>
  <si>
    <t>Signature Page</t>
  </si>
  <si>
    <t>Do You Accept Credit Card for Payment?</t>
  </si>
  <si>
    <t>Quick Pay Discount</t>
  </si>
  <si>
    <t>Does Discount Apply to MasterCard?</t>
  </si>
  <si>
    <t>Vendor Location</t>
  </si>
  <si>
    <t>Firm fixed price to perform the Scope of Work for the Northwest Recreation Center Parking Lot Reconstruction of the ADA sidewalk and parking stalls (includes signage and striping of new ADA stalls)</t>
  </si>
  <si>
    <t>Firm fixed price to perform the Scope of Work for the Northwest Recreation Center Parking Lot Reconstruction for all other work not relating to the ADA work</t>
  </si>
  <si>
    <t>Total price for completed project:</t>
  </si>
  <si>
    <t>Warranty</t>
  </si>
  <si>
    <t>Lead time upon receipt of PO</t>
  </si>
  <si>
    <t>Estimated time to complete the project</t>
  </si>
  <si>
    <t>Subcontractor</t>
  </si>
  <si>
    <t>Boomerang Corp</t>
  </si>
  <si>
    <t>Anamosa, IA</t>
  </si>
  <si>
    <t>maintenance bond as needed</t>
  </si>
  <si>
    <t>30 days</t>
  </si>
  <si>
    <t>120 days</t>
  </si>
  <si>
    <t>LL Pelling
Feldman Concrete</t>
  </si>
  <si>
    <t>No</t>
  </si>
  <si>
    <t>N/A</t>
  </si>
  <si>
    <t>Cedar Rapids, IA</t>
  </si>
  <si>
    <t>2 year</t>
  </si>
  <si>
    <t>14 days</t>
  </si>
  <si>
    <t>50 days</t>
  </si>
  <si>
    <t>LL Pelling
Central States Concrete</t>
  </si>
  <si>
    <t>Dave Schmitt Construction</t>
  </si>
  <si>
    <t>Rathje Construction Co</t>
  </si>
  <si>
    <t>Marion, IA</t>
  </si>
  <si>
    <t>2 year maintenance</t>
  </si>
  <si>
    <t>21 days</t>
  </si>
  <si>
    <t>42 days</t>
  </si>
  <si>
    <t>Eastern Iowa Excavating &amp; Concrete</t>
  </si>
  <si>
    <t>Cascade, IA</t>
  </si>
  <si>
    <t>as stated in general terms</t>
  </si>
  <si>
    <t>45 days</t>
  </si>
  <si>
    <t>LL Pelling
Soil Concepts</t>
  </si>
  <si>
    <t>LL Pelling
Heiar Fencing</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</si>
</sst>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s>
  <fonts count="36">
    <font>
      <sz val="10"/>
      <name val="Arial"/>
      <family val="0"/>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medium"/>
    </border>
    <border>
      <left style="thin"/>
      <right>
        <color indexed="63"/>
      </right>
      <top style="medium"/>
      <bottom style="medium"/>
    </border>
    <border>
      <left style="medium"/>
      <right style="medium"/>
      <top style="thin"/>
      <bottom>
        <color indexed="63"/>
      </bottom>
    </border>
    <border>
      <left style="medium"/>
      <right style="medium"/>
      <top>
        <color indexed="63"/>
      </top>
      <bottom>
        <color indexed="63"/>
      </bottom>
    </border>
    <border>
      <left style="medium"/>
      <right style="medium"/>
      <top style="medium"/>
      <bottom style="medium"/>
    </border>
    <border>
      <left style="thin"/>
      <right style="thin"/>
      <top style="thin"/>
      <bottom>
        <color indexed="63"/>
      </bottom>
    </border>
    <border>
      <left style="thin"/>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22">
    <xf numFmtId="0" fontId="0" fillId="0" borderId="0" xfId="0" applyAlignment="1">
      <alignment/>
    </xf>
    <xf numFmtId="0" fontId="0" fillId="0" borderId="0" xfId="0" applyFont="1" applyAlignment="1">
      <alignment/>
    </xf>
    <xf numFmtId="0" fontId="1" fillId="0" borderId="10" xfId="0" applyFont="1" applyBorder="1" applyAlignment="1">
      <alignment horizontal="center"/>
    </xf>
    <xf numFmtId="0" fontId="1" fillId="0" borderId="0" xfId="0" applyFont="1" applyAlignment="1">
      <alignment horizontal="left"/>
    </xf>
    <xf numFmtId="164" fontId="0" fillId="0" borderId="0" xfId="0" applyNumberFormat="1" applyFont="1" applyAlignment="1">
      <alignment horizontal="right"/>
    </xf>
    <xf numFmtId="0" fontId="0" fillId="0" borderId="0" xfId="0" applyFont="1" applyAlignment="1">
      <alignment horizontal="center"/>
    </xf>
    <xf numFmtId="0" fontId="0" fillId="0" borderId="0" xfId="0" applyFont="1" applyAlignment="1">
      <alignment wrapText="1"/>
    </xf>
    <xf numFmtId="0" fontId="1" fillId="0" borderId="11" xfId="0" applyFont="1" applyBorder="1" applyAlignment="1">
      <alignment horizontal="center"/>
    </xf>
    <xf numFmtId="164" fontId="1" fillId="0" borderId="12" xfId="0" applyNumberFormat="1" applyFont="1" applyBorder="1" applyAlignment="1">
      <alignment horizontal="center" vertical="center" wrapText="1"/>
    </xf>
    <xf numFmtId="164" fontId="1" fillId="0" borderId="13" xfId="0" applyNumberFormat="1" applyFont="1" applyBorder="1" applyAlignment="1">
      <alignment horizontal="center" vertical="center" wrapText="1"/>
    </xf>
    <xf numFmtId="164" fontId="1" fillId="0" borderId="14" xfId="0" applyNumberFormat="1" applyFont="1" applyBorder="1" applyAlignment="1">
      <alignment horizontal="right"/>
    </xf>
    <xf numFmtId="164" fontId="0" fillId="0" borderId="13" xfId="0" applyNumberFormat="1" applyFont="1" applyBorder="1" applyAlignment="1">
      <alignment horizontal="right" wrapText="1"/>
    </xf>
    <xf numFmtId="0" fontId="0" fillId="0" borderId="13" xfId="0" applyNumberFormat="1" applyFont="1" applyBorder="1" applyAlignment="1">
      <alignment horizontal="right" wrapText="1"/>
    </xf>
    <xf numFmtId="164" fontId="0" fillId="0" borderId="13" xfId="0" applyNumberFormat="1" applyFont="1" applyBorder="1" applyAlignment="1">
      <alignment horizontal="right"/>
    </xf>
    <xf numFmtId="0" fontId="0" fillId="0" borderId="0" xfId="0" applyNumberFormat="1" applyFont="1" applyAlignment="1">
      <alignment horizontal="right" wrapText="1"/>
    </xf>
    <xf numFmtId="16" fontId="0" fillId="0" borderId="0" xfId="0" applyNumberFormat="1" applyFont="1" applyAlignment="1">
      <alignment horizontal="right"/>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0" xfId="0" applyFont="1" applyBorder="1" applyAlignment="1">
      <alignment horizontal="center" vertical="center"/>
    </xf>
    <xf numFmtId="164" fontId="0" fillId="0" borderId="0" xfId="0" applyNumberFormat="1" applyFont="1" applyAlignment="1">
      <alignment horizontal="right" wrapText="1"/>
    </xf>
    <xf numFmtId="0" fontId="1" fillId="0" borderId="0" xfId="0" applyFont="1" applyAlignment="1">
      <alignment wrapText="1"/>
    </xf>
    <xf numFmtId="164" fontId="1" fillId="0" borderId="13" xfId="0" applyNumberFormat="1" applyFont="1" applyBorder="1" applyAlignment="1">
      <alignment horizontal="righ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35"/>
  <sheetViews>
    <sheetView tabSelected="1" zoomScale="125" zoomScaleNormal="125" zoomScaleSheetLayoutView="125" zoomScalePageLayoutView="0" workbookViewId="0" topLeftCell="A1">
      <selection activeCell="B6" sqref="B6:F6"/>
    </sheetView>
  </sheetViews>
  <sheetFormatPr defaultColWidth="9.140625" defaultRowHeight="12.75"/>
  <cols>
    <col min="1" max="1" width="8.7109375" style="1" customWidth="1"/>
    <col min="2" max="2" width="36.421875" style="1" customWidth="1"/>
    <col min="3" max="6" width="13.57421875" style="4" customWidth="1"/>
    <col min="7" max="16384" width="9.140625" style="1" customWidth="1"/>
  </cols>
  <sheetData>
    <row r="1" spans="1:6" ht="54" customHeight="1">
      <c r="A1" s="16" t="s">
        <v>0</v>
      </c>
      <c r="B1" s="17"/>
      <c r="C1" s="8" t="s">
        <v>15</v>
      </c>
      <c r="D1" s="8" t="s">
        <v>28</v>
      </c>
      <c r="E1" s="8" t="s">
        <v>29</v>
      </c>
      <c r="F1" s="8" t="s">
        <v>34</v>
      </c>
    </row>
    <row r="2" spans="1:6" ht="25.5" customHeight="1" thickBot="1">
      <c r="A2" s="18" t="s">
        <v>7</v>
      </c>
      <c r="B2" s="18"/>
      <c r="C2" s="9" t="s">
        <v>16</v>
      </c>
      <c r="D2" s="9" t="s">
        <v>23</v>
      </c>
      <c r="E2" s="9" t="s">
        <v>30</v>
      </c>
      <c r="F2" s="9" t="s">
        <v>35</v>
      </c>
    </row>
    <row r="3" spans="1:6" ht="13.5" thickBot="1">
      <c r="A3" s="2" t="s">
        <v>1</v>
      </c>
      <c r="B3" s="7" t="s">
        <v>2</v>
      </c>
      <c r="C3" s="10"/>
      <c r="D3" s="10"/>
      <c r="E3" s="10"/>
      <c r="F3" s="10"/>
    </row>
    <row r="4" spans="1:6" ht="63.75">
      <c r="A4" s="5"/>
      <c r="B4" s="6" t="s">
        <v>8</v>
      </c>
      <c r="C4" s="11">
        <v>30000</v>
      </c>
      <c r="D4" s="4">
        <v>19256.75</v>
      </c>
      <c r="E4" s="11">
        <v>19450</v>
      </c>
      <c r="F4" s="11">
        <v>5531</v>
      </c>
    </row>
    <row r="5" spans="1:6" ht="51">
      <c r="A5" s="5"/>
      <c r="B5" s="6" t="s">
        <v>9</v>
      </c>
      <c r="C5" s="11">
        <v>113370</v>
      </c>
      <c r="D5" s="4">
        <v>131743</v>
      </c>
      <c r="E5" s="11">
        <v>139500</v>
      </c>
      <c r="F5" s="11">
        <v>164481</v>
      </c>
    </row>
    <row r="6" spans="1:6" ht="12.75">
      <c r="A6" s="5"/>
      <c r="B6" s="20" t="s">
        <v>10</v>
      </c>
      <c r="C6" s="21">
        <f>SUM(C4:C5)</f>
        <v>143370</v>
      </c>
      <c r="D6" s="21">
        <f>SUM(D4:D5)</f>
        <v>150999.75</v>
      </c>
      <c r="E6" s="21">
        <f>SUM(E4:E5)</f>
        <v>158950</v>
      </c>
      <c r="F6" s="21">
        <f>SUM(F4:F5)</f>
        <v>170012</v>
      </c>
    </row>
    <row r="7" spans="1:6" ht="38.25">
      <c r="A7" s="5"/>
      <c r="B7" s="6" t="s">
        <v>11</v>
      </c>
      <c r="C7" s="12" t="s">
        <v>17</v>
      </c>
      <c r="D7" s="14" t="s">
        <v>24</v>
      </c>
      <c r="E7" s="12" t="s">
        <v>31</v>
      </c>
      <c r="F7" s="12" t="s">
        <v>36</v>
      </c>
    </row>
    <row r="8" spans="1:6" ht="12.75">
      <c r="A8" s="5"/>
      <c r="B8" s="6" t="s">
        <v>12</v>
      </c>
      <c r="C8" s="11" t="s">
        <v>18</v>
      </c>
      <c r="D8" s="15" t="s">
        <v>25</v>
      </c>
      <c r="E8" s="12" t="s">
        <v>32</v>
      </c>
      <c r="F8" s="12" t="s">
        <v>37</v>
      </c>
    </row>
    <row r="9" spans="1:6" ht="12.75">
      <c r="A9" s="5"/>
      <c r="B9" s="6" t="s">
        <v>13</v>
      </c>
      <c r="C9" s="11" t="s">
        <v>19</v>
      </c>
      <c r="D9" s="4" t="s">
        <v>26</v>
      </c>
      <c r="E9" s="11" t="s">
        <v>33</v>
      </c>
      <c r="F9" s="11" t="s">
        <v>18</v>
      </c>
    </row>
    <row r="10" spans="1:6" ht="38.25">
      <c r="A10" s="5"/>
      <c r="B10" s="6" t="s">
        <v>14</v>
      </c>
      <c r="C10" s="11" t="s">
        <v>20</v>
      </c>
      <c r="D10" s="19" t="s">
        <v>27</v>
      </c>
      <c r="E10" s="11" t="s">
        <v>38</v>
      </c>
      <c r="F10" s="11" t="s">
        <v>39</v>
      </c>
    </row>
    <row r="11" spans="1:6" ht="12.75">
      <c r="A11" s="3" t="s">
        <v>3</v>
      </c>
      <c r="C11" s="13"/>
      <c r="E11" s="13"/>
      <c r="F11" s="13"/>
    </row>
    <row r="12" spans="1:6" ht="12.75">
      <c r="A12" s="5">
        <v>1</v>
      </c>
      <c r="B12" s="1" t="s">
        <v>4</v>
      </c>
      <c r="C12" s="13" t="s">
        <v>21</v>
      </c>
      <c r="D12" s="4" t="s">
        <v>21</v>
      </c>
      <c r="E12" s="11" t="s">
        <v>21</v>
      </c>
      <c r="F12" s="13" t="s">
        <v>21</v>
      </c>
    </row>
    <row r="13" spans="1:6" ht="12.75">
      <c r="A13" s="5">
        <v>2</v>
      </c>
      <c r="B13" s="1" t="s">
        <v>5</v>
      </c>
      <c r="C13" s="13" t="s">
        <v>22</v>
      </c>
      <c r="D13" s="4" t="s">
        <v>22</v>
      </c>
      <c r="E13" s="11" t="s">
        <v>22</v>
      </c>
      <c r="F13" s="13" t="s">
        <v>22</v>
      </c>
    </row>
    <row r="14" spans="1:6" ht="12.75">
      <c r="A14" s="5">
        <v>3</v>
      </c>
      <c r="B14" s="1" t="s">
        <v>6</v>
      </c>
      <c r="C14" s="13" t="s">
        <v>21</v>
      </c>
      <c r="D14" s="4" t="s">
        <v>22</v>
      </c>
      <c r="E14" s="11" t="s">
        <v>22</v>
      </c>
      <c r="F14" s="13" t="s">
        <v>22</v>
      </c>
    </row>
    <row r="15" ht="12.75">
      <c r="A15" s="5"/>
    </row>
    <row r="16" ht="12.75">
      <c r="A16" s="5"/>
    </row>
    <row r="17" ht="12.75">
      <c r="A17" s="5"/>
    </row>
    <row r="18" ht="12.75">
      <c r="A18" s="5"/>
    </row>
    <row r="19" ht="12.75">
      <c r="A19" s="5"/>
    </row>
    <row r="20" ht="12.75">
      <c r="A20" s="5"/>
    </row>
    <row r="21" ht="12.75">
      <c r="A21" s="5"/>
    </row>
    <row r="22" ht="12.75">
      <c r="A22" s="5"/>
    </row>
    <row r="23" ht="12.75">
      <c r="A23" s="5"/>
    </row>
    <row r="24" ht="12.75">
      <c r="A24" s="5"/>
    </row>
    <row r="25" ht="12.75">
      <c r="A25" s="5"/>
    </row>
    <row r="26" ht="12.75">
      <c r="A26" s="5"/>
    </row>
    <row r="27" ht="12.75">
      <c r="A27" s="5"/>
    </row>
    <row r="28" ht="12.75">
      <c r="A28" s="5"/>
    </row>
    <row r="29" ht="12.75">
      <c r="A29" s="5"/>
    </row>
    <row r="30" ht="12.75">
      <c r="A30" s="5"/>
    </row>
    <row r="31" ht="12.75">
      <c r="A31" s="5"/>
    </row>
    <row r="32" ht="12.75">
      <c r="A32" s="5"/>
    </row>
    <row r="33" ht="12.75">
      <c r="A33" s="5"/>
    </row>
    <row r="34" ht="12.75">
      <c r="A34" s="5"/>
    </row>
    <row r="35" ht="12.75">
      <c r="A35" s="5"/>
    </row>
  </sheetData>
  <sheetProtection/>
  <mergeCells count="2">
    <mergeCell ref="A1:B1"/>
    <mergeCell ref="A2:B2"/>
  </mergeCells>
  <printOptions gridLines="1" horizontalCentered="1"/>
  <pageMargins left="0.25" right="0.25" top="1.24" bottom="0.5" header="0.5" footer="0.25"/>
  <pageSetup fitToHeight="5" fitToWidth="1" horizontalDpi="600" verticalDpi="600" orientation="landscape" r:id="rId1"/>
  <headerFooter alignWithMargins="0">
    <oddHeader>&amp;C&amp;"Arial,Bold"&amp;12BID TABULATION&amp;"Arial,Regular"&amp;10
Northwest Recreation Center Parking Lot Reconstruction
Bid #PUR0420-189; 311189
May 13, 2020 at 11:00am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City of Cedar Rapids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KariL</dc:creator>
  <cp:keywords/>
  <dc:description/>
  <cp:lastModifiedBy>Mell, Heather M.</cp:lastModifiedBy>
  <cp:lastPrinted>2017-06-14T17:56:05Z</cp:lastPrinted>
  <dcterms:created xsi:type="dcterms:W3CDTF">2000-09-26T15:31:42Z</dcterms:created>
  <dcterms:modified xsi:type="dcterms:W3CDTF">2020-05-13T18:09:33Z</dcterms:modified>
  <cp:category/>
  <cp:version/>
  <cp:contentType/>
  <cp:contentStatus/>
</cp:coreProperties>
</file>